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0DE654C9-E0AD-45E8-BE6E-487324BA043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0" l="1"/>
  <c r="G10" i="10"/>
  <c r="A17" i="10"/>
  <c r="K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<sst xmlns="http://schemas.openxmlformats.org/spreadsheetml/2006/main" count="2262" uniqueCount="1134">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</sst>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317</v>
      </c>
      <c r="B10" s="158"/>
      <c r="C10" s="108" t="str">
        <f>VLOOKUP(A10,lista,2,0)</f>
        <v>G. CONSULTORÍA TI Y CIBERSEGURIDAD</v>
      </c>
      <c r="D10" s="108"/>
      <c r="E10" s="108"/>
      <c r="F10" s="108"/>
      <c r="G10" s="108" t="str">
        <f>VLOOKUP(A10,lista,3,0)</f>
        <v>Técnico/a 1</v>
      </c>
      <c r="H10" s="108"/>
      <c r="I10" s="119" t="str">
        <f>VLOOKUP(A10,lista,4,0)</f>
        <v>Técnico/a en gestión de proyectos (Kit Digital)</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qygoNk/KuoVne3eKeLmwH+giXKZkPJYOhPOaDjUwecTD3vxZAFAbWY2a7OSdcafb0WHRhkrfEe3tEX0p8KYSQ==" saltValue="9+W5yp4R4MQUVRS2/DdpP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2025-02-13T12:35:37Z</dcterms:modified>
</cp:coreProperties>
</file>